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<sst xmlns="http://schemas.openxmlformats.org/spreadsheetml/2006/main" count="16" uniqueCount="12">
  <si>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Session</t>
  </si>
  <si>
    <t>Qwerty</t>
  </si>
  <si>
    <t>Opti</t>
  </si>
  <si>
    <t>Layout</t>
  </si>
  <si>
    <t>Using session 1-10 model to predict S at session 20  (Opti)</t>
  </si>
  <si>
    <t>a</t>
  </si>
  <si>
    <t>b</t>
  </si>
  <si>
    <t>x</t>
  </si>
  <si>
    <t>y</t>
  </si>
  <si>
    <t>Opti prediction for session 50</t>
  </si>
  <si>
    <t>Actual</t>
  </si>
  <si>
    <t>diff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</si>
</sst>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  <numFmt numFmtId="172" formatCode="0.0000000"/>
    <numFmt numFmtId="173" formatCode="0.0000"/>
    <numFmt numFmtId="174" formatCode="0.000000"/>
  </numFmts>
  <fonts count="45">
    <font>
      <sz val="10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vertAlign val="superscript"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vertAlign val="superscript"/>
      <sz val="8"/>
      <color indexed="8"/>
      <name val="Arial"/>
      <family val="0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5"/>
          <c:y val="0.03"/>
          <c:w val="0.8242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Qwerty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Sheet1!$C$4:$C$23</c:f>
              <c:numCache/>
            </c:numRef>
          </c: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Opti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val>
            <c:numRef>
              <c:f>Sheet1!$D$4:$D$23</c:f>
              <c:numCache/>
            </c:numRef>
          </c:val>
          <c:smooth val="0"/>
        </c:ser>
        <c:marker val="1"/>
        <c:axId val="64843994"/>
        <c:axId val="46725035"/>
      </c:lineChart>
      <c:catAx>
        <c:axId val="64843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5035"/>
        <c:crosses val="autoZero"/>
        <c:auto val="1"/>
        <c:lblOffset val="100"/>
        <c:tickLblSkip val="2"/>
        <c:noMultiLvlLbl val="0"/>
      </c:catAx>
      <c:valAx>
        <c:axId val="4672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Entry Speed (wpm)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4399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09"/>
          <c:w val="0.177"/>
          <c:h val="0.136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75"/>
          <c:y val="0.02975"/>
          <c:w val="0.82375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Qwerty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power"/>
            <c:forward val="3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27.597x</a:t>
                    </a:r>
                    <a:r>
                      <a:rPr lang="en-US" cap="none" sz="8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0.1237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0.9802</a:t>
                    </a:r>
                  </a:p>
                </c:rich>
              </c:tx>
              <c:numFmt formatCode="0.0000000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val>
            <c:numRef>
              <c:f>Sheet1!$C$4:$C$23</c:f>
              <c:numCache/>
            </c:numRef>
          </c: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Opti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12700">
                <a:solidFill>
                  <a:srgbClr val="800000"/>
                </a:solidFill>
              </a:ln>
            </c:spPr>
            <c:trendlineType val="power"/>
            <c:forward val="3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17.24x</a:t>
                    </a:r>
                    <a:r>
                      <a:rPr lang="en-US" cap="none" sz="8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0.3219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0.9974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val>
            <c:numRef>
              <c:f>Sheet1!$D$4:$D$23</c:f>
              <c:numCache/>
            </c:numRef>
          </c:val>
          <c:smooth val="0"/>
        </c:ser>
        <c:marker val="1"/>
        <c:axId val="17872132"/>
        <c:axId val="26631461"/>
      </c:lineChart>
      <c:catAx>
        <c:axId val="1787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1461"/>
        <c:crosses val="autoZero"/>
        <c:auto val="1"/>
        <c:lblOffset val="100"/>
        <c:tickLblSkip val="5"/>
        <c:noMultiLvlLbl val="0"/>
      </c:catAx>
      <c:valAx>
        <c:axId val="26631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Entry Speed (wpm)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13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07"/>
          <c:y val="0.4835"/>
          <c:w val="0.1355"/>
          <c:h val="0.144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 - Sessions 1-10 Only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215"/>
          <c:w val="0.684"/>
          <c:h val="0.7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"/>
              <c:spPr>
                <a:solidFill>
                  <a:srgbClr val="FFFFFF"/>
                </a:solidFill>
                <a:ln w="3175">
                  <a:solidFill>
                    <a:srgbClr val="C0C0C0"/>
                  </a:solidFill>
                </a:ln>
              </c:spPr>
            </c:trendlineLbl>
          </c:trendline>
          <c:xVal>
            <c:numRef>
              <c:f>Sheet1!$B$4:$B$13</c:f>
              <c:numCache/>
            </c:numRef>
          </c:xVal>
          <c:yVal>
            <c:numRef>
              <c:f>Sheet1!$D$4:$D$13</c:f>
              <c:numCache/>
            </c:numRef>
          </c:yVal>
          <c:smooth val="0"/>
        </c:ser>
        <c:axId val="38356558"/>
        <c:axId val="9664703"/>
      </c:scatterChart>
      <c:valAx>
        <c:axId val="38356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4703"/>
        <c:crosses val="autoZero"/>
        <c:crossBetween val="midCat"/>
        <c:dispUnits/>
      </c:valAx>
      <c:valAx>
        <c:axId val="9664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65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38125"/>
          <c:w val="0.255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</xdr:row>
      <xdr:rowOff>142875</xdr:rowOff>
    </xdr:from>
    <xdr:to>
      <xdr:col>11</xdr:col>
      <xdr:colOff>180975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2190750" y="390525"/>
        <a:ext cx="4229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95250</xdr:colOff>
      <xdr:row>3</xdr:row>
      <xdr:rowOff>133350</xdr:rowOff>
    </xdr:from>
    <xdr:to>
      <xdr:col>18</xdr:col>
      <xdr:colOff>247650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6943725" y="542925"/>
        <a:ext cx="381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133350</xdr:colOff>
      <xdr:row>9</xdr:row>
      <xdr:rowOff>95250</xdr:rowOff>
    </xdr:from>
    <xdr:to>
      <xdr:col>16</xdr:col>
      <xdr:colOff>180975</xdr:colOff>
      <xdr:row>10</xdr:row>
      <xdr:rowOff>133350</xdr:rowOff>
    </xdr:to>
    <xdr:sp>
      <xdr:nvSpPr>
        <xdr:cNvPr id="3" name="Line 3"/>
        <xdr:cNvSpPr>
          <a:spLocks/>
        </xdr:cNvSpPr>
      </xdr:nvSpPr>
      <xdr:spPr>
        <a:xfrm flipH="1" flipV="1">
          <a:off x="9420225" y="1476375"/>
          <a:ext cx="47625" cy="200025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6</xdr:row>
      <xdr:rowOff>104775</xdr:rowOff>
    </xdr:from>
    <xdr:to>
      <xdr:col>15</xdr:col>
      <xdr:colOff>219075</xdr:colOff>
      <xdr:row>8</xdr:row>
      <xdr:rowOff>123825</xdr:rowOff>
    </xdr:to>
    <xdr:sp>
      <xdr:nvSpPr>
        <xdr:cNvPr id="4" name="Line 4"/>
        <xdr:cNvSpPr>
          <a:spLocks/>
        </xdr:cNvSpPr>
      </xdr:nvSpPr>
      <xdr:spPr>
        <a:xfrm>
          <a:off x="8782050" y="1000125"/>
          <a:ext cx="114300" cy="342900"/>
        </a:xfrm>
        <a:prstGeom prst="line">
          <a:avLst/>
        </a:prstGeom>
        <a:noFill/>
        <a:ln w="38100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23</xdr:row>
      <xdr:rowOff>47625</xdr:rowOff>
    </xdr:from>
    <xdr:to>
      <xdr:col>10</xdr:col>
      <xdr:colOff>571500</xdr:colOff>
      <xdr:row>39</xdr:row>
      <xdr:rowOff>66675</xdr:rowOff>
    </xdr:to>
    <xdr:graphicFrame>
      <xdr:nvGraphicFramePr>
        <xdr:cNvPr id="5" name="Chart 5"/>
        <xdr:cNvGraphicFramePr/>
      </xdr:nvGraphicFramePr>
      <xdr:xfrm>
        <a:off x="2200275" y="3695700"/>
        <a:ext cx="400050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140625" style="1" customWidth="1"/>
  </cols>
  <sheetData>
    <row r="1" spans="1:5" ht="6.75" customHeight="1">
      <c r="A1" s="4"/>
      <c r="B1" s="5"/>
      <c r="C1" s="4"/>
      <c r="D1" s="4"/>
      <c r="E1" s="4"/>
    </row>
    <row r="2" spans="1:5" ht="12.75">
      <c r="A2" s="4"/>
      <c r="B2" s="8" t="s">
        <v>0</v>
      </c>
      <c r="C2" s="7" t="s">
        <v>3</v>
      </c>
      <c r="D2" s="7"/>
      <c r="E2" s="4"/>
    </row>
    <row r="3" spans="1:5" ht="12.75">
      <c r="A3" s="4"/>
      <c r="B3" s="9"/>
      <c r="C3" s="6" t="s">
        <v>1</v>
      </c>
      <c r="D3" s="6" t="s">
        <v>2</v>
      </c>
      <c r="E3" s="4"/>
    </row>
    <row r="4" spans="1:20" ht="12.75">
      <c r="A4" s="4"/>
      <c r="B4" s="2">
        <v>1</v>
      </c>
      <c r="C4" s="3">
        <v>28.44</v>
      </c>
      <c r="D4" s="3">
        <v>16.98</v>
      </c>
      <c r="E4" s="4"/>
      <c r="T4" t="s">
        <v>9</v>
      </c>
    </row>
    <row r="5" spans="1:21" ht="12.75">
      <c r="A5" s="4"/>
      <c r="B5" s="2">
        <f>B4+1</f>
        <v>2</v>
      </c>
      <c r="C5" s="3">
        <v>29.98</v>
      </c>
      <c r="D5" s="3">
        <v>21.06</v>
      </c>
      <c r="E5" s="4"/>
      <c r="T5" t="s">
        <v>5</v>
      </c>
      <c r="U5">
        <v>17.24</v>
      </c>
    </row>
    <row r="6" spans="1:21" ht="12.75">
      <c r="A6" s="4"/>
      <c r="B6" s="2">
        <f aca="true" t="shared" si="0" ref="B6:B23">B5+1</f>
        <v>3</v>
      </c>
      <c r="C6" s="3">
        <v>31.56</v>
      </c>
      <c r="D6" s="3">
        <v>24.8</v>
      </c>
      <c r="E6" s="4"/>
      <c r="T6" t="s">
        <v>6</v>
      </c>
      <c r="U6">
        <v>0.3219</v>
      </c>
    </row>
    <row r="7" spans="1:21" ht="12.75">
      <c r="A7" s="4"/>
      <c r="B7" s="2">
        <f t="shared" si="0"/>
        <v>4</v>
      </c>
      <c r="C7" s="3">
        <v>32.62</v>
      </c>
      <c r="D7" s="3">
        <v>27.26</v>
      </c>
      <c r="E7" s="4"/>
      <c r="T7" t="s">
        <v>7</v>
      </c>
      <c r="U7">
        <v>50</v>
      </c>
    </row>
    <row r="8" spans="1:21" ht="12.75">
      <c r="A8" s="4"/>
      <c r="B8" s="2">
        <f t="shared" si="0"/>
        <v>5</v>
      </c>
      <c r="C8" s="3">
        <v>33.2</v>
      </c>
      <c r="D8" s="3">
        <v>29.18</v>
      </c>
      <c r="E8" s="4"/>
      <c r="T8" t="s">
        <v>8</v>
      </c>
      <c r="U8">
        <f>U5*POWER(U7,U6)</f>
        <v>60.7345343180333</v>
      </c>
    </row>
    <row r="9" spans="1:5" ht="12.75">
      <c r="A9" s="4"/>
      <c r="B9" s="2">
        <f t="shared" si="0"/>
        <v>6</v>
      </c>
      <c r="C9" s="3">
        <v>34.52</v>
      </c>
      <c r="D9" s="3">
        <v>31.04</v>
      </c>
      <c r="E9" s="4"/>
    </row>
    <row r="10" spans="1:5" ht="12.75">
      <c r="A10" s="4"/>
      <c r="B10" s="2">
        <f t="shared" si="0"/>
        <v>7</v>
      </c>
      <c r="C10" s="3">
        <v>34.14</v>
      </c>
      <c r="D10" s="3">
        <v>33.08</v>
      </c>
      <c r="E10" s="4"/>
    </row>
    <row r="11" spans="1:5" ht="12.75">
      <c r="A11" s="4"/>
      <c r="B11" s="2">
        <f t="shared" si="0"/>
        <v>8</v>
      </c>
      <c r="C11" s="3">
        <v>34.676</v>
      </c>
      <c r="D11" s="3">
        <v>34.162</v>
      </c>
      <c r="E11" s="4"/>
    </row>
    <row r="12" spans="1:5" ht="12.75">
      <c r="A12" s="4"/>
      <c r="B12" s="2">
        <f t="shared" si="0"/>
        <v>9</v>
      </c>
      <c r="C12" s="3">
        <v>35.658</v>
      </c>
      <c r="D12" s="3">
        <v>34.72</v>
      </c>
      <c r="E12" s="4"/>
    </row>
    <row r="13" spans="1:5" ht="12.75">
      <c r="A13" s="4"/>
      <c r="B13" s="2">
        <f t="shared" si="0"/>
        <v>10</v>
      </c>
      <c r="C13" s="3">
        <v>36.77400000000001</v>
      </c>
      <c r="D13" s="3">
        <v>35.894</v>
      </c>
      <c r="E13" s="4"/>
    </row>
    <row r="14" spans="1:5" ht="12.75">
      <c r="A14" s="4"/>
      <c r="B14" s="2">
        <f t="shared" si="0"/>
        <v>11</v>
      </c>
      <c r="C14" s="3">
        <v>36.952000000000005</v>
      </c>
      <c r="D14" s="3">
        <v>37.22</v>
      </c>
      <c r="E14" s="4"/>
    </row>
    <row r="15" spans="1:5" ht="12.75">
      <c r="A15" s="4"/>
      <c r="B15" s="2">
        <f t="shared" si="0"/>
        <v>12</v>
      </c>
      <c r="C15" s="3">
        <v>37.356</v>
      </c>
      <c r="D15" s="3">
        <v>38.751999999999995</v>
      </c>
      <c r="E15" s="4"/>
    </row>
    <row r="16" spans="1:5" ht="12.75">
      <c r="A16" s="4"/>
      <c r="B16" s="2">
        <f t="shared" si="0"/>
        <v>13</v>
      </c>
      <c r="C16" s="3">
        <v>38.5</v>
      </c>
      <c r="D16" s="3">
        <v>39.95</v>
      </c>
      <c r="E16" s="4"/>
    </row>
    <row r="17" spans="1:5" ht="12.75">
      <c r="A17" s="4"/>
      <c r="B17" s="2">
        <f t="shared" si="0"/>
        <v>14</v>
      </c>
      <c r="C17" s="3">
        <v>38.653999999999996</v>
      </c>
      <c r="D17" s="3">
        <v>40.734</v>
      </c>
      <c r="E17" s="4"/>
    </row>
    <row r="18" spans="1:5" ht="12.75">
      <c r="A18" s="4"/>
      <c r="B18" s="2">
        <f t="shared" si="0"/>
        <v>15</v>
      </c>
      <c r="C18" s="3">
        <v>39.116</v>
      </c>
      <c r="D18" s="3">
        <v>40.681999999999995</v>
      </c>
      <c r="E18" s="4"/>
    </row>
    <row r="19" spans="1:5" ht="12.75">
      <c r="A19" s="4"/>
      <c r="B19" s="2">
        <f t="shared" si="0"/>
        <v>16</v>
      </c>
      <c r="C19" s="3">
        <v>39</v>
      </c>
      <c r="D19" s="3">
        <v>41.85</v>
      </c>
      <c r="E19" s="4"/>
    </row>
    <row r="20" spans="1:5" ht="12.75">
      <c r="A20" s="4"/>
      <c r="B20" s="2">
        <f t="shared" si="0"/>
        <v>17</v>
      </c>
      <c r="C20" s="3">
        <v>39.196000000000005</v>
      </c>
      <c r="D20" s="3">
        <v>42.744</v>
      </c>
      <c r="E20" s="4"/>
    </row>
    <row r="21" spans="1:5" ht="12.75">
      <c r="A21" s="4"/>
      <c r="B21" s="2">
        <f t="shared" si="0"/>
        <v>18</v>
      </c>
      <c r="C21" s="3">
        <v>39.852</v>
      </c>
      <c r="D21" s="3">
        <v>43.54600000000001</v>
      </c>
      <c r="E21" s="4"/>
    </row>
    <row r="22" spans="1:5" ht="12.75">
      <c r="A22" s="4"/>
      <c r="B22" s="2">
        <f t="shared" si="0"/>
        <v>19</v>
      </c>
      <c r="C22" s="3">
        <v>40.164</v>
      </c>
      <c r="D22" s="3">
        <v>43.91</v>
      </c>
      <c r="E22" s="4"/>
    </row>
    <row r="23" spans="1:5" ht="12.75">
      <c r="A23" s="4"/>
      <c r="B23" s="2">
        <f t="shared" si="0"/>
        <v>20</v>
      </c>
      <c r="C23" s="3">
        <v>40.3</v>
      </c>
      <c r="D23" s="3">
        <v>44.294</v>
      </c>
      <c r="E23" s="4"/>
    </row>
    <row r="24" spans="1:5" ht="12.75">
      <c r="A24" s="4"/>
      <c r="B24" s="5"/>
      <c r="C24" s="4"/>
      <c r="D24" s="4"/>
      <c r="E24" s="4"/>
    </row>
    <row r="42" ht="12.75">
      <c r="F42" t="s">
        <v>4</v>
      </c>
    </row>
    <row r="43" spans="6:7" ht="12.75">
      <c r="F43" t="s">
        <v>5</v>
      </c>
      <c r="G43">
        <v>17.03</v>
      </c>
    </row>
    <row r="44" spans="6:7" ht="12.75">
      <c r="F44" t="s">
        <v>6</v>
      </c>
      <c r="G44">
        <v>0.3319</v>
      </c>
    </row>
    <row r="45" spans="6:7" ht="12.75">
      <c r="F45" t="s">
        <v>7</v>
      </c>
      <c r="G45">
        <v>20</v>
      </c>
    </row>
    <row r="46" spans="6:7" ht="12.75">
      <c r="F46" t="s">
        <v>8</v>
      </c>
      <c r="G46">
        <f>G43*POWER(G45,G44)</f>
        <v>46.02846623405578</v>
      </c>
    </row>
    <row r="47" spans="6:7" ht="12.75">
      <c r="F47" t="s">
        <v>10</v>
      </c>
      <c r="G47">
        <v>44.29</v>
      </c>
    </row>
    <row r="48" spans="6:7" ht="12.75">
      <c r="F48" t="s">
        <v>11</v>
      </c>
      <c r="G48">
        <f>(G46-G47)/G47</f>
        <v>0.039251890586041505</v>
      </c>
    </row>
  </sheetData>
  <sheetProtection/>
  <mergeCells count="2">
    <mergeCell ref="C2:D2"/>
    <mergeCell ref="B2:B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mack</cp:lastModifiedBy>
  <dcterms:created xsi:type="dcterms:W3CDTF">2009-01-21T19:04:55Z</dcterms:created>
  <dcterms:modified xsi:type="dcterms:W3CDTF">2014-11-19T09:43:36Z</dcterms:modified>
  <cp:category/>
  <cp:version/>
  <cp:contentType/>
  <cp:contentStatus/>
</cp:coreProperties>
</file>