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tt MacKenzie\Desktop\Scott-new\Book2ndEdition\Web site for 2e\"/>
    </mc:Choice>
  </mc:AlternateContent>
  <xr:revisionPtr revIDLastSave="0" documentId="8_{F3E60484-4E96-4646-9B7F-BF3128B0A05F}" xr6:coauthVersionLast="47" xr6:coauthVersionMax="47" xr10:uidLastSave="{00000000-0000-0000-0000-000000000000}"/>
  <bookViews>
    <workbookView xWindow="-110" yWindow="-110" windowWidth="34620" windowHeight="13900"/>
  </bookViews>
  <sheets>
    <sheet name="d1-letterfreq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E3" i="1" s="1"/>
  <c r="D4" i="1"/>
  <c r="E4" i="1"/>
  <c r="D5" i="1"/>
  <c r="E5" i="1" s="1"/>
  <c r="D6" i="1"/>
  <c r="E6" i="1" s="1"/>
  <c r="D7" i="1"/>
  <c r="E7" i="1"/>
  <c r="D8" i="1"/>
  <c r="E8" i="1" s="1"/>
  <c r="D9" i="1"/>
  <c r="E9" i="1" s="1"/>
  <c r="D10" i="1"/>
  <c r="E10" i="1"/>
  <c r="D11" i="1"/>
  <c r="E11" i="1" s="1"/>
  <c r="D12" i="1"/>
  <c r="E12" i="1"/>
  <c r="D13" i="1"/>
  <c r="E13" i="1" s="1"/>
  <c r="D14" i="1"/>
  <c r="E14" i="1" s="1"/>
  <c r="D15" i="1"/>
  <c r="E15" i="1"/>
  <c r="D16" i="1"/>
  <c r="E16" i="1" s="1"/>
  <c r="D17" i="1"/>
  <c r="E17" i="1"/>
  <c r="D18" i="1"/>
  <c r="E18" i="1"/>
  <c r="D19" i="1"/>
  <c r="E19" i="1" s="1"/>
  <c r="D20" i="1"/>
  <c r="E20" i="1"/>
  <c r="D21" i="1"/>
  <c r="E21" i="1" s="1"/>
  <c r="D22" i="1"/>
  <c r="E22" i="1" s="1"/>
  <c r="D23" i="1"/>
  <c r="E23" i="1"/>
  <c r="D24" i="1"/>
  <c r="E24" i="1" s="1"/>
  <c r="D25" i="1"/>
  <c r="E25" i="1" s="1"/>
  <c r="G29" i="1"/>
  <c r="D26" i="1"/>
  <c r="E26" i="1"/>
  <c r="D27" i="1"/>
  <c r="E27" i="1"/>
  <c r="D28" i="1"/>
  <c r="E28" i="1" s="1"/>
  <c r="E29" i="1" l="1"/>
</calcChain>
</file>

<file path=xl/sharedStrings.xml><?xml version="1.0" encoding="utf-8"?>
<sst xmlns="http://schemas.openxmlformats.org/spreadsheetml/2006/main" count="33" uniqueCount="33">
  <si>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</si>
  <si>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</si>
  <si>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</si>
  <si>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</si>
  <si>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</si>
  <si>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</si>
  <si>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</si>
  <si>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</si>
  <si>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</si>
  <si>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</si>
  <si>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</si>
  <si>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</si>
  <si>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</si>
  <si>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</si>
  <si>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</si>
  <si>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</si>
  <si>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</si>
  <si>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</si>
  <si>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</si>
  <si>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</si>
  <si>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</si>
  <si>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</si>
  <si>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</si>
  <si>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</si>
  <si>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</si>
  <si>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</si>
  <si>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Letter</t>
  </si>
  <si>
    <t>Frequency</t>
  </si>
  <si>
    <r>
      <t>Probability (</t>
    </r>
    <r>
      <rPr>
        <i/>
        <sz val="10"/>
        <rFont val="Arial"/>
        <family val="2"/>
      </rPr>
      <t>p</t>
    </r>
    <r>
      <rPr>
        <sz val="10"/>
        <rFont val="Arial"/>
      </rPr>
      <t>)</t>
    </r>
  </si>
  <si>
    <t>H =</t>
  </si>
  <si>
    <t>log2(26)=</t>
  </si>
  <si>
    <r>
      <t>p log</t>
    </r>
    <r>
      <rPr>
        <i/>
        <vertAlign val="subscript"/>
        <sz val="10"/>
        <rFont val="Arial"/>
        <family val="2"/>
      </rPr>
      <t>2</t>
    </r>
    <r>
      <rPr>
        <i/>
        <sz val="10"/>
        <rFont val="Arial"/>
        <family val="2"/>
      </rPr>
      <t>(1/p+1)</t>
    </r>
  </si>
  <si>
    <t>Note: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</si>
</sst>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0.0000"/>
  </numFmts>
  <fonts count="3" x14ac:knownFonts="1">
    <font>
      <sz val="10"/>
      <name val="Arial"/>
    </font>
    <font>
      <i/>
      <sz val="10"/>
      <name val="Arial"/>
      <family val="2"/>
    </font>
    <font>
      <i/>
      <vertAlign val="sub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17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179" fontId="0" fillId="0" borderId="2" xfId="0" applyNumberFormat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2" fontId="0" fillId="2" borderId="4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Normal="100" workbookViewId="0"/>
  </sheetViews>
  <sheetFormatPr defaultRowHeight="12.5" x14ac:dyDescent="0.25"/>
  <cols>
    <col min="1" max="1" width="3.1796875" style="4" customWidth="1"/>
    <col min="2" max="2" width="6.1796875" customWidth="1"/>
    <col min="3" max="3" width="10.7265625" customWidth="1"/>
    <col min="4" max="4" width="12.81640625" customWidth="1"/>
    <col min="5" max="5" width="13.7265625" customWidth="1"/>
    <col min="6" max="6" width="3" customWidth="1"/>
  </cols>
  <sheetData>
    <row r="1" spans="2:6" x14ac:dyDescent="0.25">
      <c r="B1" s="4"/>
      <c r="C1" s="4"/>
      <c r="D1" s="4"/>
      <c r="E1" s="4"/>
      <c r="F1" s="4"/>
    </row>
    <row r="2" spans="2:6" ht="18.75" customHeight="1" x14ac:dyDescent="0.25">
      <c r="B2" s="8" t="s">
        <v>26</v>
      </c>
      <c r="C2" s="8" t="s">
        <v>27</v>
      </c>
      <c r="D2" s="8" t="s">
        <v>28</v>
      </c>
      <c r="E2" s="9" t="s">
        <v>31</v>
      </c>
      <c r="F2" s="4"/>
    </row>
    <row r="3" spans="2:6" x14ac:dyDescent="0.25">
      <c r="B3" s="1" t="s">
        <v>0</v>
      </c>
      <c r="C3" s="3">
        <v>24373121</v>
      </c>
      <c r="D3" s="2">
        <f>C3/SUM(C$3:C$28)</f>
        <v>8.10088326543245E-2</v>
      </c>
      <c r="E3" s="2">
        <f>D3*LOG(1/D3+1,2)</f>
        <v>0.30282359571839673</v>
      </c>
      <c r="F3" s="4"/>
    </row>
    <row r="4" spans="2:6" x14ac:dyDescent="0.25">
      <c r="B4" s="1" t="s">
        <v>1</v>
      </c>
      <c r="C4" s="3">
        <v>4762938</v>
      </c>
      <c r="D4" s="2">
        <f t="shared" ref="D4:D28" si="0">C4/SUM(C$3:C$28)</f>
        <v>1.5830555610211881E-2</v>
      </c>
      <c r="E4" s="2">
        <f t="shared" ref="E4:E28" si="1">D4*LOG(1/D4+1,2)</f>
        <v>9.5043554263777988E-2</v>
      </c>
      <c r="F4" s="4"/>
    </row>
    <row r="5" spans="2:6" x14ac:dyDescent="0.25">
      <c r="B5" s="1" t="s">
        <v>2</v>
      </c>
      <c r="C5" s="3">
        <v>8982417</v>
      </c>
      <c r="D5" s="2">
        <f t="shared" si="0"/>
        <v>2.985481898622501E-2</v>
      </c>
      <c r="E5" s="2">
        <f t="shared" si="1"/>
        <v>0.1525083671863057</v>
      </c>
      <c r="F5" s="4"/>
    </row>
    <row r="6" spans="2:6" x14ac:dyDescent="0.25">
      <c r="B6" s="1" t="s">
        <v>3</v>
      </c>
      <c r="C6" s="3">
        <v>10805580</v>
      </c>
      <c r="D6" s="2">
        <f t="shared" si="0"/>
        <v>3.5914457650003694E-2</v>
      </c>
      <c r="E6" s="2">
        <f t="shared" si="1"/>
        <v>0.17419217088449998</v>
      </c>
      <c r="F6" s="4"/>
    </row>
    <row r="7" spans="2:6" x14ac:dyDescent="0.25">
      <c r="B7" s="1" t="s">
        <v>4</v>
      </c>
      <c r="C7" s="3">
        <v>37907119</v>
      </c>
      <c r="D7" s="2">
        <f t="shared" si="0"/>
        <v>0.12599172094039843</v>
      </c>
      <c r="E7" s="2">
        <f t="shared" si="1"/>
        <v>0.39810805761491802</v>
      </c>
      <c r="F7" s="4"/>
    </row>
    <row r="8" spans="2:6" x14ac:dyDescent="0.25">
      <c r="B8" s="1" t="s">
        <v>5</v>
      </c>
      <c r="C8" s="3">
        <v>7486889</v>
      </c>
      <c r="D8" s="2">
        <f t="shared" si="0"/>
        <v>2.488413929847158E-2</v>
      </c>
      <c r="E8" s="2">
        <f t="shared" si="1"/>
        <v>0.13348077591019625</v>
      </c>
      <c r="F8" s="4"/>
    </row>
    <row r="9" spans="2:6" x14ac:dyDescent="0.25">
      <c r="B9" s="1" t="s">
        <v>6</v>
      </c>
      <c r="C9" s="3">
        <v>5143059</v>
      </c>
      <c r="D9" s="2">
        <f t="shared" si="0"/>
        <v>1.709396206839155E-2</v>
      </c>
      <c r="E9" s="2">
        <f t="shared" si="1"/>
        <v>0.10076586929693529</v>
      </c>
      <c r="F9" s="4"/>
    </row>
    <row r="10" spans="2:6" x14ac:dyDescent="0.25">
      <c r="B10" s="1" t="s">
        <v>7</v>
      </c>
      <c r="C10" s="3">
        <v>18058207</v>
      </c>
      <c r="D10" s="2">
        <f t="shared" si="0"/>
        <v>6.0019981392623101E-2</v>
      </c>
      <c r="E10" s="2">
        <f t="shared" si="1"/>
        <v>0.24863305969263536</v>
      </c>
      <c r="F10" s="4"/>
    </row>
    <row r="11" spans="2:6" x14ac:dyDescent="0.25">
      <c r="B11" s="1" t="s">
        <v>8</v>
      </c>
      <c r="C11" s="3">
        <v>21820970</v>
      </c>
      <c r="D11" s="2">
        <f t="shared" si="0"/>
        <v>7.2526259853427685E-2</v>
      </c>
      <c r="E11" s="2">
        <f t="shared" si="1"/>
        <v>0.28186356932159101</v>
      </c>
      <c r="F11" s="4"/>
    </row>
    <row r="12" spans="2:6" x14ac:dyDescent="0.25">
      <c r="B12" s="1" t="s">
        <v>9</v>
      </c>
      <c r="C12" s="3">
        <v>474021</v>
      </c>
      <c r="D12" s="2">
        <f t="shared" si="0"/>
        <v>1.5755014658826645E-3</v>
      </c>
      <c r="E12" s="2">
        <f t="shared" si="1"/>
        <v>1.467145465163389E-2</v>
      </c>
      <c r="F12" s="4"/>
    </row>
    <row r="13" spans="2:6" x14ac:dyDescent="0.25">
      <c r="B13" s="1" t="s">
        <v>10</v>
      </c>
      <c r="C13" s="3">
        <v>1720909</v>
      </c>
      <c r="D13" s="2">
        <f t="shared" si="0"/>
        <v>5.7197775038461806E-3</v>
      </c>
      <c r="E13" s="2">
        <f t="shared" si="1"/>
        <v>4.2658407440233186E-2</v>
      </c>
      <c r="F13" s="4"/>
    </row>
    <row r="14" spans="2:6" x14ac:dyDescent="0.25">
      <c r="B14" s="1" t="s">
        <v>11</v>
      </c>
      <c r="C14" s="3">
        <v>11730498</v>
      </c>
      <c r="D14" s="2">
        <f t="shared" si="0"/>
        <v>3.8988603446964719E-2</v>
      </c>
      <c r="E14" s="2">
        <f t="shared" si="1"/>
        <v>0.18464938418490645</v>
      </c>
      <c r="F14" s="4"/>
    </row>
    <row r="15" spans="2:6" x14ac:dyDescent="0.25">
      <c r="B15" s="1" t="s">
        <v>12</v>
      </c>
      <c r="C15" s="3">
        <v>7391366</v>
      </c>
      <c r="D15" s="2">
        <f t="shared" si="0"/>
        <v>2.4566649932967709E-2</v>
      </c>
      <c r="E15" s="2">
        <f t="shared" si="1"/>
        <v>0.13222185903083511</v>
      </c>
      <c r="F15" s="4"/>
    </row>
    <row r="16" spans="2:6" x14ac:dyDescent="0.25">
      <c r="B16" s="1" t="s">
        <v>13</v>
      </c>
      <c r="C16" s="3">
        <v>21402466</v>
      </c>
      <c r="D16" s="2">
        <f t="shared" si="0"/>
        <v>7.1135279990768102E-2</v>
      </c>
      <c r="E16" s="2">
        <f t="shared" si="1"/>
        <v>0.27831191992807497</v>
      </c>
      <c r="F16" s="4"/>
    </row>
    <row r="17" spans="2:7" x14ac:dyDescent="0.25">
      <c r="B17" s="1" t="s">
        <v>14</v>
      </c>
      <c r="C17" s="3">
        <v>23215532</v>
      </c>
      <c r="D17" s="2">
        <f t="shared" si="0"/>
        <v>7.7161359301056082E-2</v>
      </c>
      <c r="E17" s="2">
        <f t="shared" si="1"/>
        <v>0.2934610086832416</v>
      </c>
      <c r="F17" s="4"/>
    </row>
    <row r="18" spans="2:7" x14ac:dyDescent="0.25">
      <c r="B18" s="1" t="s">
        <v>15</v>
      </c>
      <c r="C18" s="3">
        <v>5719422</v>
      </c>
      <c r="D18" s="2">
        <f t="shared" si="0"/>
        <v>1.9009617179410958E-2</v>
      </c>
      <c r="E18" s="2">
        <f t="shared" si="1"/>
        <v>0.10919683709647214</v>
      </c>
      <c r="F18" s="4"/>
    </row>
    <row r="19" spans="2:7" x14ac:dyDescent="0.25">
      <c r="B19" s="1" t="s">
        <v>16</v>
      </c>
      <c r="C19" s="3">
        <v>297237</v>
      </c>
      <c r="D19" s="2">
        <f t="shared" si="0"/>
        <v>9.8792528013435165E-4</v>
      </c>
      <c r="E19" s="2">
        <f t="shared" si="1"/>
        <v>9.8641721421606435E-3</v>
      </c>
      <c r="F19" s="4"/>
    </row>
    <row r="20" spans="2:7" x14ac:dyDescent="0.25">
      <c r="B20" s="1" t="s">
        <v>17</v>
      </c>
      <c r="C20" s="3">
        <v>17897352</v>
      </c>
      <c r="D20" s="2">
        <f t="shared" si="0"/>
        <v>5.9485348352537201E-2</v>
      </c>
      <c r="E20" s="2">
        <f t="shared" si="1"/>
        <v>0.24714291188471182</v>
      </c>
      <c r="F20" s="4"/>
    </row>
    <row r="21" spans="2:7" x14ac:dyDescent="0.25">
      <c r="B21" s="1" t="s">
        <v>18</v>
      </c>
      <c r="C21" s="3">
        <v>19059775</v>
      </c>
      <c r="D21" s="2">
        <f t="shared" si="0"/>
        <v>6.3348888449865637E-2</v>
      </c>
      <c r="E21" s="2">
        <f t="shared" si="1"/>
        <v>0.25777625057055098</v>
      </c>
      <c r="F21" s="4"/>
    </row>
    <row r="22" spans="2:7" x14ac:dyDescent="0.25">
      <c r="B22" s="1" t="s">
        <v>19</v>
      </c>
      <c r="C22" s="3">
        <v>28691274</v>
      </c>
      <c r="D22" s="2">
        <f t="shared" si="0"/>
        <v>9.5361058360370482E-2</v>
      </c>
      <c r="E22" s="2">
        <f t="shared" si="1"/>
        <v>0.33584852955747985</v>
      </c>
      <c r="F22" s="4"/>
    </row>
    <row r="23" spans="2:7" x14ac:dyDescent="0.25">
      <c r="B23" s="1" t="s">
        <v>20</v>
      </c>
      <c r="C23" s="3">
        <v>8022379</v>
      </c>
      <c r="D23" s="2">
        <f t="shared" si="0"/>
        <v>2.6663945003209361E-2</v>
      </c>
      <c r="E23" s="2">
        <f t="shared" si="1"/>
        <v>0.14043713101719468</v>
      </c>
      <c r="F23" s="4"/>
    </row>
    <row r="24" spans="2:7" x14ac:dyDescent="0.25">
      <c r="B24" s="1" t="s">
        <v>21</v>
      </c>
      <c r="C24" s="3">
        <v>2835696</v>
      </c>
      <c r="D24" s="2">
        <f t="shared" si="0"/>
        <v>9.4249900422082745E-3</v>
      </c>
      <c r="E24" s="2">
        <f t="shared" si="1"/>
        <v>6.3551076380409507E-2</v>
      </c>
      <c r="F24" s="4"/>
    </row>
    <row r="25" spans="2:7" x14ac:dyDescent="0.25">
      <c r="B25" s="1" t="s">
        <v>22</v>
      </c>
      <c r="C25" s="3">
        <v>6505294</v>
      </c>
      <c r="D25" s="2">
        <f t="shared" si="0"/>
        <v>2.1621616411504348E-2</v>
      </c>
      <c r="E25" s="2">
        <f t="shared" si="1"/>
        <v>0.12026467944183188</v>
      </c>
      <c r="F25" s="4"/>
    </row>
    <row r="26" spans="2:7" x14ac:dyDescent="0.25">
      <c r="B26" s="1" t="s">
        <v>23</v>
      </c>
      <c r="C26" s="3">
        <v>562732</v>
      </c>
      <c r="D26" s="2">
        <f t="shared" si="0"/>
        <v>1.8703498176221803E-3</v>
      </c>
      <c r="E26" s="2">
        <f t="shared" si="1"/>
        <v>1.6955042762277515E-2</v>
      </c>
      <c r="F26" s="4"/>
    </row>
    <row r="27" spans="2:7" x14ac:dyDescent="0.25">
      <c r="B27" s="1" t="s">
        <v>24</v>
      </c>
      <c r="C27" s="3">
        <v>5910495</v>
      </c>
      <c r="D27" s="2">
        <f t="shared" si="0"/>
        <v>1.964468565019727E-2</v>
      </c>
      <c r="E27" s="2">
        <f t="shared" si="1"/>
        <v>0.11193116798115298</v>
      </c>
      <c r="F27" s="4"/>
      <c r="G27" s="10" t="s">
        <v>32</v>
      </c>
    </row>
    <row r="28" spans="2:7" x14ac:dyDescent="0.25">
      <c r="B28" s="1" t="s">
        <v>25</v>
      </c>
      <c r="C28" s="3">
        <v>93172</v>
      </c>
      <c r="D28" s="5">
        <f t="shared" si="0"/>
        <v>3.0967535737703522E-4</v>
      </c>
      <c r="E28" s="2">
        <f t="shared" si="1"/>
        <v>3.6100102832096171E-3</v>
      </c>
      <c r="F28" s="4"/>
      <c r="G28" s="10" t="s">
        <v>30</v>
      </c>
    </row>
    <row r="29" spans="2:7" ht="13" x14ac:dyDescent="0.3">
      <c r="B29" s="4"/>
      <c r="C29" s="4"/>
      <c r="D29" s="6" t="s">
        <v>29</v>
      </c>
      <c r="E29" s="7">
        <f>SUM(E3:E28)</f>
        <v>4.2499708629256343</v>
      </c>
      <c r="F29" s="4"/>
      <c r="G29" s="10">
        <f>LOG(26,2)</f>
        <v>4.7004397181410926</v>
      </c>
    </row>
    <row r="30" spans="2:7" x14ac:dyDescent="0.25">
      <c r="B30" s="4"/>
      <c r="C30" s="4"/>
      <c r="D30" s="4"/>
      <c r="E30" s="4"/>
      <c r="F30" s="4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d1-letterfreq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MacKenzie</dc:creator>
  <cp:lastModifiedBy>Scott MacKenzie</cp:lastModifiedBy>
  <dcterms:created xsi:type="dcterms:W3CDTF">2009-01-28T14:44:15Z</dcterms:created>
  <dcterms:modified xsi:type="dcterms:W3CDTF">2023-06-28T20:08:32Z</dcterms:modified>
</cp:coreProperties>
</file>